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0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Bassen, Meik</author>
  </authors>
  <commentList>
    <comment ref="Q11" authorId="0">
      <text>
        <r>
          <rPr>
            <b/>
            <sz val="9"/>
            <rFont val="Segoe UI"/>
            <family val="0"/>
          </rPr>
          <t>Bassen, Meik:</t>
        </r>
        <r>
          <rPr>
            <sz val="9"/>
            <rFont val="Segoe UI"/>
            <family val="0"/>
          </rPr>
          <t xml:space="preserve">
Vergütung ist mit dem Vorstand abzusprechen!</t>
        </r>
      </text>
    </comment>
  </commentList>
</comments>
</file>

<file path=xl/sharedStrings.xml><?xml version="1.0" encoding="utf-8"?>
<sst xmlns="http://schemas.openxmlformats.org/spreadsheetml/2006/main" count="66" uniqueCount="64">
  <si>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</si>
  <si>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</si>
  <si>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</si>
  <si>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</si>
  <si>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</si>
  <si>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</si>
  <si>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</si>
  <si>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</si>
  <si>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</si>
  <si>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</si>
  <si>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</si>
  <si>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</si>
  <si>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</si>
  <si>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</si>
  <si>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</si>
  <si>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</si>
  <si>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</si>
  <si>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</si>
  <si>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</si>
  <si>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</si>
  <si>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</si>
  <si>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</si>
  <si>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</si>
  <si>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</si>
  <si>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</si>
  <si>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</si>
  <si>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</si>
  <si>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</si>
  <si>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</si>
  <si>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</si>
  <si>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</si>
  <si>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Tag</t>
  </si>
  <si>
    <t>Mai</t>
  </si>
  <si>
    <t>Summe in Stunden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</si>
  <si>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</si>
  <si>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</si>
  <si>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</si>
  <si>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</si>
  <si>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</si>
  <si>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</si>
  <si>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</si>
  <si>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</si>
  <si>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</si>
  <si>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</si>
  <si>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</si>
  <si>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Übungsleiterabrechnung der SG Sechtem 1971 e.V. für:</t>
  </si>
  <si>
    <t>Bankverbindung:</t>
  </si>
  <si>
    <t>Kontonummer:</t>
  </si>
  <si>
    <t>BLZ:</t>
  </si>
  <si>
    <t>IBAN</t>
  </si>
  <si>
    <t>Name der Bank:</t>
  </si>
  <si>
    <t>Anzahl der Stunden</t>
  </si>
  <si>
    <t>Vergütung pro Stunde</t>
  </si>
  <si>
    <t>Aufwand</t>
  </si>
  <si>
    <t>Einfache Entfernung</t>
  </si>
  <si>
    <t>Km</t>
  </si>
  <si>
    <t>Anzahl der Fahrten</t>
  </si>
  <si>
    <t>Pauschale /Km</t>
  </si>
  <si>
    <t>Fahrkosten</t>
  </si>
  <si>
    <t>Gesamt</t>
  </si>
  <si>
    <t>KSK Köln</t>
  </si>
  <si>
    <t>370 502 99</t>
  </si>
  <si>
    <t>1049 012 320</t>
  </si>
  <si>
    <t>Max Mustermann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</si>
</sst>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8" fillId="0" borderId="11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6" fontId="0" fillId="0" borderId="14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44" fontId="0" fillId="0" borderId="13" xfId="57" applyFont="1" applyBorder="1" applyAlignment="1" applyProtection="1">
      <alignment/>
      <protection/>
    </xf>
    <xf numFmtId="44" fontId="0" fillId="0" borderId="14" xfId="0" applyNumberFormat="1" applyBorder="1" applyAlignment="1" applyProtection="1">
      <alignment/>
      <protection/>
    </xf>
    <xf numFmtId="166" fontId="26" fillId="0" borderId="14" xfId="0" applyNumberFormat="1" applyFont="1" applyBorder="1" applyAlignment="1" applyProtection="1">
      <alignment/>
      <protection/>
    </xf>
    <xf numFmtId="0" fontId="26" fillId="0" borderId="14" xfId="0" applyFont="1" applyBorder="1" applyAlignment="1" applyProtection="1">
      <alignment/>
      <protection/>
    </xf>
    <xf numFmtId="0" fontId="39" fillId="0" borderId="15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9" fillId="0" borderId="22" xfId="0" applyFont="1" applyFill="1" applyBorder="1" applyAlignment="1" applyProtection="1">
      <alignment horizontal="center"/>
      <protection/>
    </xf>
    <xf numFmtId="0" fontId="39" fillId="0" borderId="23" xfId="0" applyFont="1" applyFill="1" applyBorder="1" applyAlignment="1" applyProtection="1">
      <alignment horizontal="center"/>
      <protection/>
    </xf>
    <xf numFmtId="0" fontId="39" fillId="0" borderId="24" xfId="0" applyFont="1" applyFill="1" applyBorder="1" applyAlignment="1" applyProtection="1">
      <alignment horizontal="center"/>
      <protection/>
    </xf>
    <xf numFmtId="0" fontId="0" fillId="0" borderId="25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/>
    </xf>
    <xf numFmtId="166" fontId="0" fillId="33" borderId="10" xfId="57" applyNumberFormat="1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Q12" sqref="Q12"/>
    </sheetView>
  </sheetViews>
  <sheetFormatPr defaultColWidth="11.421875" defaultRowHeight="15"/>
  <cols>
    <col min="1" max="13" width="5.7109375" style="0" customWidth="1"/>
    <col min="15" max="15" width="16.140625" style="0" bestFit="1" customWidth="1"/>
    <col min="16" max="16" width="5.140625" style="0" customWidth="1"/>
    <col min="18" max="18" width="4.421875" style="0" customWidth="1"/>
  </cols>
  <sheetData>
    <row r="1" spans="1:18" ht="15">
      <c r="A1" s="1" t="s">
        <v>45</v>
      </c>
      <c r="B1" s="1"/>
      <c r="C1" s="1"/>
      <c r="D1" s="1"/>
      <c r="E1" s="1"/>
      <c r="F1" s="1"/>
      <c r="G1" s="1"/>
      <c r="H1" s="1"/>
      <c r="I1" s="1"/>
      <c r="J1" s="36" t="s">
        <v>63</v>
      </c>
      <c r="K1" s="36"/>
      <c r="L1" s="36"/>
      <c r="M1" s="36"/>
      <c r="N1" s="2"/>
      <c r="O1" s="2"/>
      <c r="P1" s="2"/>
      <c r="Q1" s="2"/>
      <c r="R1" s="2"/>
    </row>
    <row r="2" spans="1:18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3" t="s">
        <v>31</v>
      </c>
      <c r="B3" s="3" t="s">
        <v>34</v>
      </c>
      <c r="C3" s="3" t="s">
        <v>35</v>
      </c>
      <c r="D3" s="3" t="s">
        <v>36</v>
      </c>
      <c r="E3" s="3" t="s">
        <v>37</v>
      </c>
      <c r="F3" s="3" t="s">
        <v>32</v>
      </c>
      <c r="G3" s="3" t="s">
        <v>38</v>
      </c>
      <c r="H3" s="3" t="s">
        <v>39</v>
      </c>
      <c r="I3" s="3" t="s">
        <v>40</v>
      </c>
      <c r="J3" s="3" t="s">
        <v>41</v>
      </c>
      <c r="K3" s="3" t="s">
        <v>42</v>
      </c>
      <c r="L3" s="3" t="s">
        <v>43</v>
      </c>
      <c r="M3" s="3" t="s">
        <v>44</v>
      </c>
      <c r="N3" s="2"/>
      <c r="O3" s="4" t="s">
        <v>46</v>
      </c>
      <c r="P3" s="2"/>
      <c r="Q3" s="2"/>
      <c r="R3" s="2"/>
    </row>
    <row r="4" spans="1:18" ht="15">
      <c r="A4" s="5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>
        <v>2</v>
      </c>
      <c r="N4" s="2"/>
      <c r="O4" s="6" t="s">
        <v>47</v>
      </c>
      <c r="P4" s="23" t="s">
        <v>62</v>
      </c>
      <c r="Q4" s="23"/>
      <c r="R4" s="23"/>
    </row>
    <row r="5" spans="1:18" ht="15">
      <c r="A5" s="5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"/>
      <c r="O5" s="6" t="s">
        <v>48</v>
      </c>
      <c r="P5" s="23" t="s">
        <v>61</v>
      </c>
      <c r="Q5" s="23"/>
      <c r="R5" s="23"/>
    </row>
    <row r="6" spans="1:18" ht="15">
      <c r="A6" s="5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"/>
      <c r="O6" s="6" t="s">
        <v>49</v>
      </c>
      <c r="P6" s="23"/>
      <c r="Q6" s="23"/>
      <c r="R6" s="23"/>
    </row>
    <row r="7" spans="1:18" ht="15">
      <c r="A7" s="5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"/>
      <c r="O7" s="6" t="s">
        <v>50</v>
      </c>
      <c r="P7" s="23" t="s">
        <v>60</v>
      </c>
      <c r="Q7" s="23"/>
      <c r="R7" s="23"/>
    </row>
    <row r="8" spans="1:18" ht="15">
      <c r="A8" s="5" t="s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"/>
      <c r="O8" s="2"/>
      <c r="P8" s="2"/>
      <c r="Q8" s="2"/>
      <c r="R8" s="2"/>
    </row>
    <row r="9" spans="1:18" ht="15">
      <c r="A9" s="5" t="s">
        <v>5</v>
      </c>
      <c r="B9" s="19"/>
      <c r="C9" s="19"/>
      <c r="D9" s="19"/>
      <c r="E9" s="19"/>
      <c r="F9" s="19"/>
      <c r="G9" s="19"/>
      <c r="H9" s="19"/>
      <c r="I9" s="19"/>
      <c r="J9" s="19"/>
      <c r="K9" s="19">
        <v>2</v>
      </c>
      <c r="L9" s="19"/>
      <c r="M9" s="19"/>
      <c r="N9" s="2"/>
      <c r="O9" s="2"/>
      <c r="P9" s="2"/>
      <c r="Q9" s="2"/>
      <c r="R9" s="2"/>
    </row>
    <row r="10" spans="1:18" ht="15">
      <c r="A10" s="5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"/>
      <c r="O10" s="22" t="s">
        <v>51</v>
      </c>
      <c r="P10" s="22"/>
      <c r="Q10" s="7">
        <f>SUM(B35:M35)</f>
        <v>20</v>
      </c>
      <c r="R10" s="1"/>
    </row>
    <row r="11" spans="1:18" ht="15">
      <c r="A11" s="5" t="s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>
        <v>2</v>
      </c>
      <c r="N11" s="2"/>
      <c r="O11" s="22" t="s">
        <v>52</v>
      </c>
      <c r="P11" s="22"/>
      <c r="Q11" s="38">
        <v>13</v>
      </c>
      <c r="R11" s="8"/>
    </row>
    <row r="12" spans="1:18" ht="15">
      <c r="A12" s="5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"/>
      <c r="O12" s="9"/>
      <c r="P12" s="9"/>
      <c r="Q12" s="9"/>
      <c r="R12" s="2"/>
    </row>
    <row r="13" spans="1:18" ht="15.75" thickBot="1">
      <c r="A13" s="5" t="s">
        <v>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>
        <v>2</v>
      </c>
      <c r="M13" s="19"/>
      <c r="N13" s="2"/>
      <c r="O13" s="21" t="s">
        <v>53</v>
      </c>
      <c r="P13" s="21"/>
      <c r="Q13" s="10">
        <f>Q10*Q11</f>
        <v>260</v>
      </c>
      <c r="R13" s="11"/>
    </row>
    <row r="14" spans="1:18" ht="15.75" thickTop="1">
      <c r="A14" s="5" t="s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"/>
      <c r="O14" s="2"/>
      <c r="P14" s="2"/>
      <c r="Q14" s="2"/>
      <c r="R14" s="2"/>
    </row>
    <row r="15" spans="1:18" ht="15">
      <c r="A15" s="5" t="s">
        <v>11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"/>
      <c r="O15" s="2"/>
      <c r="P15" s="2"/>
      <c r="Q15" s="2"/>
      <c r="R15" s="2"/>
    </row>
    <row r="16" spans="1:18" ht="14.25">
      <c r="A16" s="5" t="s">
        <v>12</v>
      </c>
      <c r="B16" s="19"/>
      <c r="C16" s="19"/>
      <c r="D16" s="19"/>
      <c r="E16" s="19"/>
      <c r="F16" s="19"/>
      <c r="G16" s="19"/>
      <c r="H16" s="19"/>
      <c r="I16" s="19"/>
      <c r="J16" s="19"/>
      <c r="K16" s="19">
        <v>2</v>
      </c>
      <c r="L16" s="19"/>
      <c r="M16" s="19"/>
      <c r="N16" s="2"/>
      <c r="O16" s="2"/>
      <c r="P16" s="2"/>
      <c r="Q16" s="2"/>
      <c r="R16" s="2"/>
    </row>
    <row r="17" spans="1:18" ht="14.25">
      <c r="A17" s="5" t="s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"/>
      <c r="O17" s="22" t="s">
        <v>54</v>
      </c>
      <c r="P17" s="22"/>
      <c r="Q17" s="18">
        <v>6</v>
      </c>
      <c r="R17" s="1" t="s">
        <v>55</v>
      </c>
    </row>
    <row r="18" spans="1:18" ht="14.25">
      <c r="A18" s="5" t="s">
        <v>14</v>
      </c>
      <c r="B18" s="19"/>
      <c r="C18" s="19"/>
      <c r="D18" s="19"/>
      <c r="E18" s="19"/>
      <c r="F18" s="19"/>
      <c r="G18" s="19"/>
      <c r="H18" s="19"/>
      <c r="I18" s="19"/>
      <c r="J18" s="19">
        <v>2</v>
      </c>
      <c r="K18" s="19"/>
      <c r="L18" s="19"/>
      <c r="M18" s="19"/>
      <c r="N18" s="2"/>
      <c r="O18" s="37" t="s">
        <v>56</v>
      </c>
      <c r="P18" s="37"/>
      <c r="Q18" s="12">
        <f>COUNTIF(B4:M34,"&gt;0")*2</f>
        <v>20</v>
      </c>
      <c r="R18" s="8"/>
    </row>
    <row r="19" spans="1:18" ht="14.25">
      <c r="A19" s="5" t="s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"/>
      <c r="O19" s="37" t="s">
        <v>57</v>
      </c>
      <c r="P19" s="37"/>
      <c r="Q19" s="13">
        <v>0.15</v>
      </c>
      <c r="R19" s="8"/>
    </row>
    <row r="20" spans="1:18" ht="14.25">
      <c r="A20" s="5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"/>
      <c r="O20" s="2"/>
      <c r="P20" s="2"/>
      <c r="Q20" s="2"/>
      <c r="R20" s="2"/>
    </row>
    <row r="21" spans="1:18" ht="15" thickBot="1">
      <c r="A21" s="5" t="s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"/>
      <c r="O21" s="21" t="s">
        <v>58</v>
      </c>
      <c r="P21" s="21"/>
      <c r="Q21" s="14">
        <f>Q17*Q18*Q19</f>
        <v>18</v>
      </c>
      <c r="R21" s="11"/>
    </row>
    <row r="22" spans="1:18" ht="15" thickTop="1">
      <c r="A22" s="5" t="s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"/>
      <c r="O22" s="2"/>
      <c r="P22" s="2"/>
      <c r="Q22" s="2"/>
      <c r="R22" s="2"/>
    </row>
    <row r="23" spans="1:18" ht="14.25">
      <c r="A23" s="5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"/>
      <c r="O23" s="2"/>
      <c r="P23" s="2"/>
      <c r="Q23" s="2"/>
      <c r="R23" s="2"/>
    </row>
    <row r="24" spans="1:18" ht="14.25">
      <c r="A24" s="5" t="s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"/>
      <c r="O24" s="2"/>
      <c r="P24" s="2"/>
      <c r="Q24" s="2"/>
      <c r="R24" s="2"/>
    </row>
    <row r="25" spans="1:18" ht="15" thickBot="1">
      <c r="A25" s="5" t="s">
        <v>21</v>
      </c>
      <c r="B25" s="19"/>
      <c r="C25" s="19"/>
      <c r="D25" s="19"/>
      <c r="E25" s="19"/>
      <c r="F25" s="19"/>
      <c r="G25" s="19"/>
      <c r="H25" s="19"/>
      <c r="I25" s="19"/>
      <c r="J25" s="19">
        <v>2</v>
      </c>
      <c r="K25" s="19"/>
      <c r="L25" s="19"/>
      <c r="M25" s="19">
        <v>2</v>
      </c>
      <c r="N25" s="2"/>
      <c r="O25" s="21" t="s">
        <v>53</v>
      </c>
      <c r="P25" s="21"/>
      <c r="Q25" s="10">
        <f>Q13</f>
        <v>260</v>
      </c>
      <c r="R25" s="11"/>
    </row>
    <row r="26" spans="1:18" ht="15" thickTop="1">
      <c r="A26" s="5" t="s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"/>
      <c r="O26" s="2"/>
      <c r="P26" s="2"/>
      <c r="Q26" s="2"/>
      <c r="R26" s="2"/>
    </row>
    <row r="27" spans="1:18" ht="15" thickBot="1">
      <c r="A27" s="5" t="s">
        <v>23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>
        <v>2</v>
      </c>
      <c r="M27" s="19"/>
      <c r="N27" s="2"/>
      <c r="O27" s="21" t="s">
        <v>58</v>
      </c>
      <c r="P27" s="21"/>
      <c r="Q27" s="14">
        <f>Q21</f>
        <v>18</v>
      </c>
      <c r="R27" s="11"/>
    </row>
    <row r="28" spans="1:18" ht="15" thickTop="1">
      <c r="A28" s="5" t="s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"/>
      <c r="O28" s="2"/>
      <c r="P28" s="2"/>
      <c r="Q28" s="2"/>
      <c r="R28" s="2"/>
    </row>
    <row r="29" spans="1:18" ht="15" thickBot="1">
      <c r="A29" s="5" t="s">
        <v>25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"/>
      <c r="O29" s="24" t="s">
        <v>59</v>
      </c>
      <c r="P29" s="24"/>
      <c r="Q29" s="15">
        <f>Q25+Q27</f>
        <v>278</v>
      </c>
      <c r="R29" s="16"/>
    </row>
    <row r="30" spans="1:18" ht="15" thickTop="1">
      <c r="A30" s="5" t="s">
        <v>26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  <c r="O30" s="2"/>
      <c r="P30" s="2"/>
      <c r="Q30" s="2"/>
      <c r="R30" s="2"/>
    </row>
    <row r="31" spans="1:18" ht="14.25">
      <c r="A31" s="5" t="s">
        <v>27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"/>
      <c r="O31" s="2"/>
      <c r="P31" s="2"/>
      <c r="Q31" s="2"/>
      <c r="R31" s="2"/>
    </row>
    <row r="32" spans="1:18" ht="15" thickBot="1">
      <c r="A32" s="5" t="s">
        <v>28</v>
      </c>
      <c r="B32" s="19"/>
      <c r="C32" s="19"/>
      <c r="D32" s="19"/>
      <c r="E32" s="19"/>
      <c r="F32" s="19"/>
      <c r="G32" s="19"/>
      <c r="H32" s="19"/>
      <c r="I32" s="19"/>
      <c r="J32" s="19">
        <v>2</v>
      </c>
      <c r="K32" s="19"/>
      <c r="L32" s="19"/>
      <c r="M32" s="19"/>
      <c r="N32" s="2"/>
      <c r="O32" s="2"/>
      <c r="P32" s="2"/>
      <c r="Q32" s="2"/>
      <c r="R32" s="2"/>
    </row>
    <row r="33" spans="1:18" ht="14.25">
      <c r="A33" s="5" t="s">
        <v>29</v>
      </c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"/>
      <c r="O33" s="25"/>
      <c r="P33" s="26"/>
      <c r="Q33" s="26"/>
      <c r="R33" s="27"/>
    </row>
    <row r="34" spans="1:18" ht="15" thickBot="1">
      <c r="A34" s="5" t="s">
        <v>30</v>
      </c>
      <c r="B34" s="19"/>
      <c r="C34" s="20"/>
      <c r="D34" s="19"/>
      <c r="E34" s="20"/>
      <c r="F34" s="19"/>
      <c r="G34" s="20"/>
      <c r="H34" s="19"/>
      <c r="I34" s="19"/>
      <c r="J34" s="20"/>
      <c r="K34" s="19"/>
      <c r="L34" s="20"/>
      <c r="M34" s="19"/>
      <c r="N34" s="2"/>
      <c r="O34" s="28"/>
      <c r="P34" s="29"/>
      <c r="Q34" s="29"/>
      <c r="R34" s="30"/>
    </row>
    <row r="35" spans="1:18" ht="15.75" thickBot="1">
      <c r="A35" s="2"/>
      <c r="B35" s="17">
        <f>SUM(B4:B34)</f>
        <v>0</v>
      </c>
      <c r="C35" s="17">
        <f aca="true" t="shared" si="0" ref="C35:M35">SUM(C4:C34)</f>
        <v>0</v>
      </c>
      <c r="D35" s="17">
        <f t="shared" si="0"/>
        <v>0</v>
      </c>
      <c r="E35" s="17">
        <f t="shared" si="0"/>
        <v>0</v>
      </c>
      <c r="F35" s="17">
        <f t="shared" si="0"/>
        <v>0</v>
      </c>
      <c r="G35" s="17">
        <f t="shared" si="0"/>
        <v>0</v>
      </c>
      <c r="H35" s="17">
        <f t="shared" si="0"/>
        <v>0</v>
      </c>
      <c r="I35" s="17">
        <f t="shared" si="0"/>
        <v>0</v>
      </c>
      <c r="J35" s="17">
        <f t="shared" si="0"/>
        <v>6</v>
      </c>
      <c r="K35" s="17">
        <f t="shared" si="0"/>
        <v>4</v>
      </c>
      <c r="L35" s="17">
        <f t="shared" si="0"/>
        <v>4</v>
      </c>
      <c r="M35" s="17">
        <f t="shared" si="0"/>
        <v>6</v>
      </c>
      <c r="N35" s="2"/>
      <c r="O35" s="31" t="str">
        <f>J1</f>
        <v>Max Mustermann</v>
      </c>
      <c r="P35" s="32"/>
      <c r="Q35" s="32"/>
      <c r="R35" s="33"/>
    </row>
    <row r="36" spans="2:13" ht="14.25">
      <c r="B36" s="34" t="s">
        <v>33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</sheetData>
  <sheetProtection password="DC1E" sheet="1"/>
  <mergeCells count="18">
    <mergeCell ref="O29:P29"/>
    <mergeCell ref="O33:R34"/>
    <mergeCell ref="O35:R35"/>
    <mergeCell ref="B36:M36"/>
    <mergeCell ref="J1:M1"/>
    <mergeCell ref="O11:P11"/>
    <mergeCell ref="O13:P13"/>
    <mergeCell ref="O17:P17"/>
    <mergeCell ref="O18:P18"/>
    <mergeCell ref="O19:P19"/>
    <mergeCell ref="O25:P25"/>
    <mergeCell ref="O27:P27"/>
    <mergeCell ref="O10:P10"/>
    <mergeCell ref="P4:R4"/>
    <mergeCell ref="P5:R5"/>
    <mergeCell ref="P6:R6"/>
    <mergeCell ref="P7:R7"/>
    <mergeCell ref="O21:P21"/>
  </mergeCells>
  <printOptions/>
  <pageMargins left="0.7086614173228347" right="0.40625" top="0.4791666666666667" bottom="0.3229166666666667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Zuhause</dc:creator>
  <cp:keywords/>
  <dc:description/>
  <cp:lastModifiedBy>Bassen, Meik</cp:lastModifiedBy>
  <cp:lastPrinted>2017-11-24T14:47:07Z</cp:lastPrinted>
  <dcterms:created xsi:type="dcterms:W3CDTF">2017-11-24T14:41:08Z</dcterms:created>
  <dcterms:modified xsi:type="dcterms:W3CDTF">2020-03-10T06:31:44Z</dcterms:modified>
  <cp:category/>
  <cp:version/>
  <cp:contentType/>
  <cp:contentStatus/>
</cp:coreProperties>
</file>